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15" yWindow="1515" windowWidth="20730" windowHeight="11295" firstSheet="1" activeTab="1"/>
  </bookViews>
  <sheets>
    <sheet name="ерте жас тобы" sheetId="15" r:id="rId1"/>
    <sheet name="мектепалды тобы" sheetId="13" r:id="rId2"/>
    <sheet name="МДҰ әдіскерінің жинағы" sheetId="16" r:id="rId3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13"/>
  <c r="R18"/>
  <c r="Q18"/>
  <c r="P18"/>
  <c r="O18"/>
  <c r="N18"/>
  <c r="M18"/>
  <c r="L18"/>
  <c r="K18"/>
  <c r="J18"/>
  <c r="I18"/>
  <c r="H18"/>
  <c r="G18"/>
  <c r="G19" s="1"/>
  <c r="F18"/>
  <c r="E18"/>
  <c r="B10" i="16" l="1"/>
  <c r="E10"/>
  <c r="D10"/>
  <c r="C10"/>
  <c r="F10"/>
  <c r="G10"/>
  <c r="H10"/>
  <c r="I10"/>
  <c r="J10"/>
  <c r="K10"/>
  <c r="L10"/>
  <c r="M10"/>
  <c r="N10"/>
  <c r="O10"/>
  <c r="P10"/>
  <c r="Q10"/>
  <c r="Q19" i="13"/>
  <c r="S14" i="15"/>
  <c r="P14"/>
  <c r="H14"/>
  <c r="I14"/>
  <c r="J14"/>
  <c r="K14"/>
  <c r="L14"/>
  <c r="M14"/>
  <c r="N14"/>
  <c r="O14"/>
  <c r="Q14"/>
  <c r="R14"/>
  <c r="D14"/>
  <c r="D15" s="1"/>
  <c r="E14"/>
  <c r="F14"/>
  <c r="G14"/>
  <c r="I11" i="16" l="1"/>
  <c r="N19" i="13"/>
  <c r="R19"/>
  <c r="F19"/>
  <c r="J19"/>
  <c r="K19"/>
  <c r="O19"/>
  <c r="S19"/>
  <c r="D19"/>
  <c r="H19"/>
  <c r="L19"/>
  <c r="P19"/>
  <c r="E19"/>
  <c r="I19"/>
  <c r="M19"/>
  <c r="N11" i="16"/>
  <c r="J11"/>
  <c r="B11"/>
  <c r="F11"/>
  <c r="Q11"/>
  <c r="M11"/>
  <c r="E11"/>
  <c r="P11"/>
  <c r="C11"/>
  <c r="G11"/>
  <c r="K11"/>
  <c r="O11"/>
  <c r="D11"/>
  <c r="H11"/>
  <c r="L11"/>
  <c r="G15" i="15"/>
  <c r="L15"/>
  <c r="H15"/>
  <c r="M15"/>
  <c r="R15"/>
  <c r="I15"/>
  <c r="O15"/>
  <c r="E15"/>
  <c r="K15"/>
  <c r="P15"/>
  <c r="F15"/>
  <c r="J15"/>
  <c r="N15"/>
  <c r="Q15"/>
  <c r="S15"/>
</calcChain>
</file>

<file path=xl/sharedStrings.xml><?xml version="1.0" encoding="utf-8"?>
<sst xmlns="http://schemas.openxmlformats.org/spreadsheetml/2006/main" count="94" uniqueCount="31">
  <si>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</si>
  <si>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</si>
  <si>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</si>
  <si>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</si>
  <si>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</si>
  <si>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</si>
  <si>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</si>
  <si>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</si>
  <si>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</si>
  <si>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</si>
  <si>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</si>
  <si>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</si>
  <si>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</si>
  <si>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</si>
  <si>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</si>
  <si>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</si>
  <si>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</si>
  <si>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</si>
  <si>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>олардың ішінде  жоғары деңгей</t>
  </si>
  <si>
    <t>олардың ішінде орташа деңгей</t>
  </si>
  <si>
    <t>олардың ішінде   төмен деңгей</t>
  </si>
  <si>
    <t>мектепалды сынып</t>
  </si>
  <si>
    <t>Мектепалды "А" сынып</t>
  </si>
  <si>
    <t>Мектепалды "Ә" сынып</t>
  </si>
  <si>
    <t>Мектепалды "Б" сынып</t>
  </si>
  <si>
    <t>Оразова Нұржамал Артықбайқызы</t>
  </si>
  <si>
    <t>Қасымова Назерке Манасқызы</t>
  </si>
  <si>
    <t>Ергешова Нургул Едігеқызы</t>
  </si>
  <si>
    <t>Оқу ісі жөніндегі орынбасар аты-жөні: Б.Нұрмаханов</t>
  </si>
  <si>
    <t>ББҰ атауы: А.Сүлейменов атындағы жалпы білім беретін мектеп</t>
  </si>
  <si>
    <t>Мектеп директоры:                                                              Ә.Сағындықов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</si>
</sst>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35"/>
  <sheetViews>
    <sheetView topLeftCell="D7" workbookViewId="0">
      <selection activeCell="O19" sqref="O19"/>
    </sheetView>
  </sheetViews>
  <sheetFormatPr defaultRowHeight="1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>
      <c r="A2" s="30" t="s">
        <v>15</v>
      </c>
      <c r="B2" s="30"/>
      <c r="C2" s="30"/>
      <c r="D2" s="2"/>
      <c r="E2" s="2"/>
      <c r="F2" s="2"/>
      <c r="G2" s="2"/>
      <c r="H2" s="2"/>
      <c r="I2" s="31" t="s">
        <v>2</v>
      </c>
      <c r="J2" s="31"/>
      <c r="K2" s="31"/>
      <c r="L2" s="31"/>
      <c r="M2" s="31"/>
      <c r="N2" s="3"/>
      <c r="O2" s="3"/>
      <c r="P2" s="3"/>
      <c r="Q2" s="3"/>
      <c r="R2" s="3"/>
      <c r="S2" s="3"/>
    </row>
    <row r="3" spans="1:19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>
      <c r="A4" s="3"/>
      <c r="G4" s="3"/>
      <c r="H4" s="3"/>
      <c r="I4" s="31" t="s">
        <v>14</v>
      </c>
      <c r="J4" s="31"/>
      <c r="K4" s="31"/>
      <c r="L4" s="31"/>
      <c r="M4" s="31"/>
      <c r="N4" s="31"/>
      <c r="O4" s="31"/>
      <c r="P4" s="3"/>
      <c r="Q4" s="3"/>
      <c r="R4" s="3"/>
      <c r="S4" s="3"/>
    </row>
    <row r="5" spans="1:19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>
      <c r="A7" s="32" t="s">
        <v>0</v>
      </c>
      <c r="B7" s="26" t="s">
        <v>3</v>
      </c>
      <c r="C7" s="26" t="s">
        <v>4</v>
      </c>
      <c r="D7" s="26" t="s">
        <v>10</v>
      </c>
      <c r="E7" s="26" t="s">
        <v>5</v>
      </c>
      <c r="F7" s="26"/>
      <c r="G7" s="26"/>
      <c r="H7" s="26" t="s">
        <v>8</v>
      </c>
      <c r="I7" s="26"/>
      <c r="J7" s="26"/>
      <c r="K7" s="26" t="s">
        <v>6</v>
      </c>
      <c r="L7" s="26"/>
      <c r="M7" s="26"/>
      <c r="N7" s="26" t="s">
        <v>9</v>
      </c>
      <c r="O7" s="26"/>
      <c r="P7" s="26"/>
      <c r="Q7" s="26" t="s">
        <v>7</v>
      </c>
      <c r="R7" s="26"/>
      <c r="S7" s="26"/>
    </row>
    <row r="8" spans="1:19" ht="128.25" customHeight="1">
      <c r="A8" s="32"/>
      <c r="B8" s="26"/>
      <c r="C8" s="26"/>
      <c r="D8" s="26"/>
      <c r="E8" s="6" t="s">
        <v>18</v>
      </c>
      <c r="F8" s="6" t="s">
        <v>19</v>
      </c>
      <c r="G8" s="6" t="s">
        <v>20</v>
      </c>
      <c r="H8" s="6" t="s">
        <v>18</v>
      </c>
      <c r="I8" s="6" t="s">
        <v>19</v>
      </c>
      <c r="J8" s="6" t="s">
        <v>20</v>
      </c>
      <c r="K8" s="6" t="s">
        <v>18</v>
      </c>
      <c r="L8" s="6" t="s">
        <v>19</v>
      </c>
      <c r="M8" s="6" t="s">
        <v>20</v>
      </c>
      <c r="N8" s="6" t="s">
        <v>18</v>
      </c>
      <c r="O8" s="6" t="s">
        <v>19</v>
      </c>
      <c r="P8" s="6" t="s">
        <v>20</v>
      </c>
      <c r="Q8" s="6" t="s">
        <v>18</v>
      </c>
      <c r="R8" s="6" t="s">
        <v>19</v>
      </c>
      <c r="S8" s="6" t="s">
        <v>20</v>
      </c>
    </row>
    <row r="9" spans="1:19" ht="15.75">
      <c r="A9" s="14">
        <v>1</v>
      </c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>
      <c r="A10" s="14">
        <v>2</v>
      </c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>
      <c r="A11" s="14">
        <v>3</v>
      </c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>
      <c r="A12" s="14">
        <v>4</v>
      </c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>
      <c r="A13" s="14">
        <v>5</v>
      </c>
      <c r="B13" s="1"/>
      <c r="C13" s="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>
      <c r="A14" s="27" t="s">
        <v>1</v>
      </c>
      <c r="B14" s="28"/>
      <c r="C14" s="29"/>
      <c r="D14" s="14">
        <f t="shared" ref="D14:S14" si="0">SUM(D9:D13)</f>
        <v>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0</v>
      </c>
      <c r="S14" s="14">
        <f t="shared" si="0"/>
        <v>0</v>
      </c>
    </row>
    <row r="15" spans="1:19" ht="15.75">
      <c r="A15" s="25" t="s">
        <v>11</v>
      </c>
      <c r="B15" s="25"/>
      <c r="C15" s="25"/>
      <c r="D15" s="15" t="e">
        <f>D14*100/D14</f>
        <v>#DIV/0!</v>
      </c>
      <c r="E15" s="16" t="e">
        <f>E14*100/D14</f>
        <v>#DIV/0!</v>
      </c>
      <c r="F15" s="17" t="e">
        <f>F14*10/D14</f>
        <v>#DIV/0!</v>
      </c>
      <c r="G15" s="17" t="e">
        <f>G14*100/D14</f>
        <v>#DIV/0!</v>
      </c>
      <c r="H15" s="14" t="e">
        <f>H14*100/D14</f>
        <v>#DIV/0!</v>
      </c>
      <c r="I15" s="14" t="e">
        <f>I14*100/D14</f>
        <v>#DIV/0!</v>
      </c>
      <c r="J15" s="14" t="e">
        <f>J14*100/D14</f>
        <v>#DIV/0!</v>
      </c>
      <c r="K15" s="14" t="e">
        <f>K14*100/D14</f>
        <v>#DIV/0!</v>
      </c>
      <c r="L15" s="14" t="e">
        <f>L14*100/D14</f>
        <v>#DIV/0!</v>
      </c>
      <c r="M15" s="14" t="e">
        <f>M14*100/D14</f>
        <v>#DIV/0!</v>
      </c>
      <c r="N15" s="14" t="e">
        <f>N14*100/D14</f>
        <v>#DIV/0!</v>
      </c>
      <c r="O15" s="14" t="e">
        <f>O14*100/D14</f>
        <v>#DIV/0!</v>
      </c>
      <c r="P15" s="14" t="e">
        <f>P14*100/D14</f>
        <v>#DIV/0!</v>
      </c>
      <c r="Q15" s="14" t="e">
        <f>Q14*100/D14</f>
        <v>#DIV/0!</v>
      </c>
      <c r="R15" s="14" t="e">
        <f>R14*100/D14</f>
        <v>#DIV/0!</v>
      </c>
      <c r="S15" s="14" t="e">
        <f>S14*100/D14</f>
        <v>#DIV/0!</v>
      </c>
    </row>
    <row r="16" spans="1:19" ht="15.7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S23"/>
  <sheetViews>
    <sheetView tabSelected="1" topLeftCell="A7" workbookViewId="0">
      <selection activeCell="C12" sqref="C12"/>
    </sheetView>
  </sheetViews>
  <sheetFormatPr defaultRowHeight="15"/>
  <cols>
    <col min="1" max="1" width="7.5703125" customWidth="1"/>
    <col min="2" max="2" width="27" customWidth="1"/>
    <col min="3" max="3" width="44" customWidth="1"/>
    <col min="4" max="4" width="12.7109375" customWidth="1"/>
    <col min="5" max="5" width="11.7109375" customWidth="1"/>
    <col min="6" max="7" width="11.85546875" customWidth="1"/>
    <col min="8" max="8" width="12" customWidth="1"/>
    <col min="9" max="9" width="9.5703125" customWidth="1"/>
    <col min="10" max="10" width="11.7109375" customWidth="1"/>
    <col min="11" max="11" width="11.85546875" customWidth="1"/>
    <col min="13" max="13" width="21.710937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19" ht="33.75" customHeight="1">
      <c r="A2" s="30" t="s">
        <v>15</v>
      </c>
      <c r="B2" s="30"/>
      <c r="C2" s="30"/>
      <c r="D2" s="2"/>
      <c r="E2" s="2"/>
      <c r="F2" s="2"/>
      <c r="G2" s="2"/>
      <c r="H2" s="2"/>
      <c r="I2" s="31" t="s">
        <v>29</v>
      </c>
      <c r="J2" s="31"/>
      <c r="K2" s="31"/>
      <c r="L2" s="31"/>
      <c r="M2" s="31"/>
      <c r="N2" s="3"/>
      <c r="O2" s="3"/>
      <c r="P2" s="3"/>
      <c r="Q2" s="3"/>
      <c r="R2" s="3"/>
      <c r="S2" s="3"/>
    </row>
    <row r="3" spans="1:19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>
      <c r="A4" s="3"/>
      <c r="G4" s="3"/>
      <c r="H4" s="3"/>
      <c r="I4" s="31" t="s">
        <v>28</v>
      </c>
      <c r="J4" s="31"/>
      <c r="K4" s="31"/>
      <c r="L4" s="31"/>
      <c r="M4" s="31"/>
      <c r="N4" s="31"/>
      <c r="O4" s="31"/>
      <c r="P4" s="3"/>
      <c r="Q4" s="3"/>
      <c r="R4" s="3"/>
      <c r="S4" s="3"/>
    </row>
    <row r="5" spans="1:19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>
      <c r="A7" s="32" t="s">
        <v>0</v>
      </c>
      <c r="B7" s="26" t="s">
        <v>3</v>
      </c>
      <c r="C7" s="26" t="s">
        <v>4</v>
      </c>
      <c r="D7" s="26" t="s">
        <v>10</v>
      </c>
      <c r="E7" s="26" t="s">
        <v>5</v>
      </c>
      <c r="F7" s="26"/>
      <c r="G7" s="26"/>
      <c r="H7" s="26" t="s">
        <v>8</v>
      </c>
      <c r="I7" s="26"/>
      <c r="J7" s="26"/>
      <c r="K7" s="26" t="s">
        <v>6</v>
      </c>
      <c r="L7" s="26"/>
      <c r="M7" s="26"/>
      <c r="N7" s="26" t="s">
        <v>9</v>
      </c>
      <c r="O7" s="26"/>
      <c r="P7" s="26"/>
      <c r="Q7" s="26" t="s">
        <v>7</v>
      </c>
      <c r="R7" s="26"/>
      <c r="S7" s="26"/>
    </row>
    <row r="8" spans="1:19" ht="126.75" customHeight="1">
      <c r="A8" s="32"/>
      <c r="B8" s="26"/>
      <c r="C8" s="26"/>
      <c r="D8" s="26"/>
      <c r="E8" s="6" t="s">
        <v>18</v>
      </c>
      <c r="F8" s="6" t="s">
        <v>19</v>
      </c>
      <c r="G8" s="6" t="s">
        <v>20</v>
      </c>
      <c r="H8" s="6" t="s">
        <v>18</v>
      </c>
      <c r="I8" s="6" t="s">
        <v>19</v>
      </c>
      <c r="J8" s="6" t="s">
        <v>20</v>
      </c>
      <c r="K8" s="6" t="s">
        <v>18</v>
      </c>
      <c r="L8" s="6" t="s">
        <v>19</v>
      </c>
      <c r="M8" s="6" t="s">
        <v>20</v>
      </c>
      <c r="N8" s="6" t="s">
        <v>18</v>
      </c>
      <c r="O8" s="6" t="s">
        <v>19</v>
      </c>
      <c r="P8" s="6" t="s">
        <v>20</v>
      </c>
      <c r="Q8" s="6" t="s">
        <v>18</v>
      </c>
      <c r="R8" s="6" t="s">
        <v>19</v>
      </c>
      <c r="S8" s="6" t="s">
        <v>20</v>
      </c>
    </row>
    <row r="9" spans="1:19" ht="15.75">
      <c r="A9" s="5">
        <v>1</v>
      </c>
      <c r="B9" s="24" t="s">
        <v>22</v>
      </c>
      <c r="C9" s="24" t="s">
        <v>25</v>
      </c>
      <c r="D9" s="5">
        <v>20</v>
      </c>
      <c r="E9" s="5">
        <v>7</v>
      </c>
      <c r="F9" s="5">
        <v>9</v>
      </c>
      <c r="G9" s="5">
        <v>4</v>
      </c>
      <c r="H9" s="5">
        <v>7</v>
      </c>
      <c r="I9" s="5">
        <v>10</v>
      </c>
      <c r="J9" s="5">
        <v>3</v>
      </c>
      <c r="K9" s="5">
        <v>7</v>
      </c>
      <c r="L9" s="5">
        <v>9</v>
      </c>
      <c r="M9" s="5">
        <v>4</v>
      </c>
      <c r="N9" s="5">
        <v>7</v>
      </c>
      <c r="O9" s="5">
        <v>10</v>
      </c>
      <c r="P9" s="5">
        <v>3</v>
      </c>
      <c r="Q9" s="5">
        <v>7</v>
      </c>
      <c r="R9" s="5">
        <v>9</v>
      </c>
      <c r="S9" s="5">
        <v>4</v>
      </c>
    </row>
    <row r="10" spans="1:19" ht="15.75">
      <c r="A10" s="5">
        <v>2</v>
      </c>
      <c r="B10" s="24" t="s">
        <v>23</v>
      </c>
      <c r="C10" s="24" t="s">
        <v>26</v>
      </c>
      <c r="D10" s="5">
        <v>19</v>
      </c>
      <c r="E10" s="5">
        <v>8</v>
      </c>
      <c r="F10" s="5">
        <v>8</v>
      </c>
      <c r="G10" s="5">
        <v>3</v>
      </c>
      <c r="H10" s="5">
        <v>8</v>
      </c>
      <c r="I10" s="5">
        <v>8</v>
      </c>
      <c r="J10" s="5">
        <v>3</v>
      </c>
      <c r="K10" s="5">
        <v>8</v>
      </c>
      <c r="L10" s="5">
        <v>8</v>
      </c>
      <c r="M10" s="5">
        <v>3</v>
      </c>
      <c r="N10" s="5">
        <v>6</v>
      </c>
      <c r="O10" s="5">
        <v>10</v>
      </c>
      <c r="P10" s="5">
        <v>3</v>
      </c>
      <c r="Q10" s="5">
        <v>6</v>
      </c>
      <c r="R10" s="5">
        <v>11</v>
      </c>
      <c r="S10" s="5">
        <v>2</v>
      </c>
    </row>
    <row r="11" spans="1:19" ht="15.75">
      <c r="A11" s="5">
        <v>3</v>
      </c>
      <c r="B11" s="23" t="s">
        <v>24</v>
      </c>
      <c r="C11" s="23" t="s">
        <v>27</v>
      </c>
      <c r="D11" s="5">
        <v>18</v>
      </c>
      <c r="E11" s="5">
        <v>9</v>
      </c>
      <c r="F11" s="5">
        <v>7</v>
      </c>
      <c r="G11" s="5">
        <v>2</v>
      </c>
      <c r="H11" s="5">
        <v>9</v>
      </c>
      <c r="I11" s="5">
        <v>8</v>
      </c>
      <c r="J11" s="5">
        <v>1</v>
      </c>
      <c r="K11" s="5">
        <v>8</v>
      </c>
      <c r="L11" s="5">
        <v>8</v>
      </c>
      <c r="M11" s="5">
        <v>2</v>
      </c>
      <c r="N11" s="5">
        <v>8</v>
      </c>
      <c r="O11" s="5">
        <v>9</v>
      </c>
      <c r="P11" s="5">
        <v>1</v>
      </c>
      <c r="Q11" s="5">
        <v>7</v>
      </c>
      <c r="R11" s="5">
        <v>9</v>
      </c>
      <c r="S11" s="5">
        <v>2</v>
      </c>
    </row>
    <row r="12" spans="1:19" ht="15.75">
      <c r="A12" s="5"/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5.7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15.7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5.7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5.7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5.7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15.75">
      <c r="A18" s="27" t="s">
        <v>1</v>
      </c>
      <c r="B18" s="28"/>
      <c r="C18" s="29"/>
      <c r="D18" s="5">
        <v>57</v>
      </c>
      <c r="E18" s="5">
        <f>SUM(E9:E17)</f>
        <v>24</v>
      </c>
      <c r="F18" s="5">
        <f>SUM(F9:F17)</f>
        <v>24</v>
      </c>
      <c r="G18" s="5">
        <f>SUM(G9:G15)</f>
        <v>9</v>
      </c>
      <c r="H18" s="5">
        <f>SUM(H9:H15)</f>
        <v>24</v>
      </c>
      <c r="I18" s="5">
        <f>SUM(I9:I15)</f>
        <v>26</v>
      </c>
      <c r="J18" s="5">
        <f>SUM(J9:J15)</f>
        <v>7</v>
      </c>
      <c r="K18" s="5">
        <f>SUM(K9:K15)</f>
        <v>23</v>
      </c>
      <c r="L18" s="5">
        <f>SUM(L9:L15)</f>
        <v>25</v>
      </c>
      <c r="M18" s="5">
        <f>SUM(M9:M15)</f>
        <v>9</v>
      </c>
      <c r="N18" s="5">
        <f>SUM(N9:N15)</f>
        <v>21</v>
      </c>
      <c r="O18" s="5">
        <f>SUM(O9:O15)</f>
        <v>29</v>
      </c>
      <c r="P18" s="5">
        <f>SUM(P9:P15)</f>
        <v>7</v>
      </c>
      <c r="Q18" s="5">
        <f>SUM(Q9:Q15)</f>
        <v>20</v>
      </c>
      <c r="R18" s="5">
        <f>SUM(R9:R15)</f>
        <v>29</v>
      </c>
      <c r="S18" s="5">
        <f>SUM(S9:S15)</f>
        <v>8</v>
      </c>
    </row>
    <row r="19" spans="1:19" ht="18.75" customHeight="1">
      <c r="A19" s="33" t="s">
        <v>11</v>
      </c>
      <c r="B19" s="34"/>
      <c r="C19" s="34"/>
      <c r="D19" s="13">
        <f>D18*100/D18</f>
        <v>100</v>
      </c>
      <c r="E19" s="5">
        <f>E18*100/D18</f>
        <v>42.10526315789474</v>
      </c>
      <c r="F19" s="5">
        <f>F18*100/D18</f>
        <v>42.10526315789474</v>
      </c>
      <c r="G19" s="5">
        <f>G18*100/D18</f>
        <v>15.789473684210526</v>
      </c>
      <c r="H19" s="5">
        <f>H18*100/D18</f>
        <v>42.10526315789474</v>
      </c>
      <c r="I19" s="5">
        <f>I18*100/D18</f>
        <v>45.614035087719301</v>
      </c>
      <c r="J19" s="5">
        <f>J18*100/D18</f>
        <v>12.280701754385966</v>
      </c>
      <c r="K19" s="5">
        <f>K18*100/D18</f>
        <v>40.350877192982459</v>
      </c>
      <c r="L19" s="5">
        <f>L18*100/D18</f>
        <v>43.859649122807021</v>
      </c>
      <c r="M19" s="5">
        <f>M18*100/D18</f>
        <v>15.789473684210526</v>
      </c>
      <c r="N19" s="5">
        <f>N18*100/D18</f>
        <v>36.842105263157897</v>
      </c>
      <c r="O19" s="5">
        <f>O18*100/D18</f>
        <v>50.877192982456137</v>
      </c>
      <c r="P19" s="5">
        <f>P18*100/D18</f>
        <v>12.280701754385966</v>
      </c>
      <c r="Q19" s="5">
        <f>Q18*100/D18</f>
        <v>35.087719298245617</v>
      </c>
      <c r="R19" s="5">
        <f>R18*100/D18</f>
        <v>50.877192982456137</v>
      </c>
      <c r="S19" s="5">
        <f>S18*100/D18</f>
        <v>14.035087719298245</v>
      </c>
    </row>
    <row r="23" spans="1:19">
      <c r="G23" s="38" t="s">
        <v>30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9"/>
  <sheetViews>
    <sheetView workbookViewId="0">
      <selection activeCell="A9" sqref="A9"/>
    </sheetView>
  </sheetViews>
  <sheetFormatPr defaultRowHeight="15"/>
  <cols>
    <col min="1" max="1" width="19.28515625" customWidth="1"/>
    <col min="2" max="2" width="9.5703125" bestFit="1" customWidth="1"/>
    <col min="3" max="17" width="9.28515625" bestFit="1" customWidth="1"/>
  </cols>
  <sheetData>
    <row r="1" spans="1:17">
      <c r="N1" s="35" t="s">
        <v>13</v>
      </c>
      <c r="O1" s="35"/>
    </row>
    <row r="2" spans="1:17" ht="15.75">
      <c r="A2" s="8" t="s">
        <v>15</v>
      </c>
      <c r="B2" s="8"/>
      <c r="C2" s="2"/>
      <c r="E2" s="2"/>
      <c r="F2" s="2"/>
      <c r="G2" s="31" t="s">
        <v>2</v>
      </c>
      <c r="H2" s="31"/>
      <c r="I2" s="31"/>
      <c r="J2" s="31"/>
      <c r="K2" s="31"/>
      <c r="L2" s="3"/>
      <c r="M2" s="3"/>
      <c r="N2" s="3"/>
      <c r="O2" s="3"/>
    </row>
    <row r="3" spans="1:17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>
      <c r="C4" s="9"/>
      <c r="E4" s="3"/>
      <c r="F4" s="3"/>
      <c r="G4" s="31" t="s">
        <v>14</v>
      </c>
      <c r="H4" s="31"/>
      <c r="I4" s="31"/>
      <c r="J4" s="31"/>
      <c r="K4" s="31"/>
      <c r="L4" s="31"/>
      <c r="M4" s="31"/>
      <c r="N4" s="3"/>
      <c r="O4" s="3"/>
      <c r="P4" s="3"/>
      <c r="Q4" s="3"/>
    </row>
    <row r="5" spans="1:17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>
      <c r="A7" s="36" t="s">
        <v>17</v>
      </c>
      <c r="B7" s="26" t="s">
        <v>16</v>
      </c>
      <c r="C7" s="26" t="s">
        <v>5</v>
      </c>
      <c r="D7" s="26"/>
      <c r="E7" s="26"/>
      <c r="F7" s="26" t="s">
        <v>8</v>
      </c>
      <c r="G7" s="26"/>
      <c r="H7" s="26"/>
      <c r="I7" s="26" t="s">
        <v>6</v>
      </c>
      <c r="J7" s="26"/>
      <c r="K7" s="26"/>
      <c r="L7" s="26" t="s">
        <v>9</v>
      </c>
      <c r="M7" s="26"/>
      <c r="N7" s="26"/>
      <c r="O7" s="26" t="s">
        <v>7</v>
      </c>
      <c r="P7" s="26"/>
      <c r="Q7" s="26"/>
    </row>
    <row r="8" spans="1:17" ht="78.75">
      <c r="A8" s="37"/>
      <c r="B8" s="26"/>
      <c r="C8" s="6" t="s">
        <v>18</v>
      </c>
      <c r="D8" s="6" t="s">
        <v>19</v>
      </c>
      <c r="E8" s="6" t="s">
        <v>20</v>
      </c>
      <c r="F8" s="6" t="s">
        <v>18</v>
      </c>
      <c r="G8" s="6" t="s">
        <v>19</v>
      </c>
      <c r="H8" s="6" t="s">
        <v>20</v>
      </c>
      <c r="I8" s="6" t="s">
        <v>18</v>
      </c>
      <c r="J8" s="6" t="s">
        <v>19</v>
      </c>
      <c r="K8" s="6" t="s">
        <v>20</v>
      </c>
      <c r="L8" s="6" t="s">
        <v>18</v>
      </c>
      <c r="M8" s="6" t="s">
        <v>19</v>
      </c>
      <c r="N8" s="6" t="s">
        <v>20</v>
      </c>
      <c r="O8" s="6" t="s">
        <v>18</v>
      </c>
      <c r="P8" s="6" t="s">
        <v>19</v>
      </c>
      <c r="Q8" s="6" t="s">
        <v>20</v>
      </c>
    </row>
    <row r="9" spans="1:17" ht="15.75">
      <c r="A9" s="22" t="s">
        <v>21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ht="15.75">
      <c r="A10" s="18" t="s">
        <v>1</v>
      </c>
      <c r="B10" s="14">
        <f>SUM(B8:B9)</f>
        <v>0</v>
      </c>
      <c r="C10" s="14">
        <f t="shared" ref="C10:Q10" si="0">SUM(C9:C9)</f>
        <v>0</v>
      </c>
      <c r="D10" s="14">
        <f t="shared" si="0"/>
        <v>0</v>
      </c>
      <c r="E10" s="14">
        <f t="shared" si="0"/>
        <v>0</v>
      </c>
      <c r="F10" s="14">
        <f t="shared" si="0"/>
        <v>0</v>
      </c>
      <c r="G10" s="14">
        <f t="shared" si="0"/>
        <v>0</v>
      </c>
      <c r="H10" s="14">
        <f t="shared" si="0"/>
        <v>0</v>
      </c>
      <c r="I10" s="14">
        <f t="shared" si="0"/>
        <v>0</v>
      </c>
      <c r="J10" s="14">
        <f t="shared" si="0"/>
        <v>0</v>
      </c>
      <c r="K10" s="14">
        <f t="shared" si="0"/>
        <v>0</v>
      </c>
      <c r="L10" s="14">
        <f t="shared" si="0"/>
        <v>0</v>
      </c>
      <c r="M10" s="14">
        <f t="shared" si="0"/>
        <v>0</v>
      </c>
      <c r="N10" s="14">
        <f t="shared" si="0"/>
        <v>0</v>
      </c>
      <c r="O10" s="14">
        <f t="shared" si="0"/>
        <v>0</v>
      </c>
      <c r="P10" s="14">
        <f t="shared" si="0"/>
        <v>0</v>
      </c>
      <c r="Q10" s="14">
        <f t="shared" si="0"/>
        <v>0</v>
      </c>
    </row>
    <row r="11" spans="1:17" ht="17.25" customHeight="1">
      <c r="A11" s="19" t="s">
        <v>12</v>
      </c>
      <c r="B11" s="21" t="e">
        <f>B10*100/B10</f>
        <v>#DIV/0!</v>
      </c>
      <c r="C11" s="20" t="e">
        <f>C10*100/B10</f>
        <v>#DIV/0!</v>
      </c>
      <c r="D11" s="17" t="e">
        <f>D10*100/B10</f>
        <v>#DIV/0!</v>
      </c>
      <c r="E11" s="17" t="e">
        <f>E10*100/B10</f>
        <v>#DIV/0!</v>
      </c>
      <c r="F11" s="17" t="e">
        <f>F10*100/B10</f>
        <v>#DIV/0!</v>
      </c>
      <c r="G11" s="17" t="e">
        <f>G10*100/B10</f>
        <v>#DIV/0!</v>
      </c>
      <c r="H11" s="17" t="e">
        <f>H10*100/B10</f>
        <v>#DIV/0!</v>
      </c>
      <c r="I11" s="17" t="e">
        <f>I10*100/B10</f>
        <v>#DIV/0!</v>
      </c>
      <c r="J11" s="17" t="e">
        <f>J10*100/B10</f>
        <v>#DIV/0!</v>
      </c>
      <c r="K11" s="17" t="e">
        <f>K10*100/B10</f>
        <v>#DIV/0!</v>
      </c>
      <c r="L11" s="17" t="e">
        <f>L10*100/B10</f>
        <v>#DIV/0!</v>
      </c>
      <c r="M11" s="17" t="e">
        <f>M10*100/B10</f>
        <v>#DIV/0!</v>
      </c>
      <c r="N11" s="17" t="e">
        <f>N10*100/B10</f>
        <v>#DIV/0!</v>
      </c>
      <c r="O11" s="17" t="e">
        <f>O10*100/B10</f>
        <v>#DIV/0!</v>
      </c>
      <c r="P11" s="17" t="e">
        <f>P10*100/B10</f>
        <v>#DIV/0!</v>
      </c>
      <c r="Q11" s="17" t="e">
        <f>Q10*100/B10</f>
        <v>#DIV/0!</v>
      </c>
    </row>
    <row r="12" spans="1:17" ht="15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5.7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5.7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5.7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5.7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>
      <c r="A28" s="10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>
      <c r="A29" s="1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ерте жас тобы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2023-09-19T05:40:43Z</dcterms:modified>
</cp:coreProperties>
</file>